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geelongcouncil-my.sharepoint.com/personal/sbudd_geelongcity_vic_gov_au/Documents/Desktop/"/>
    </mc:Choice>
  </mc:AlternateContent>
  <xr:revisionPtr revIDLastSave="0" documentId="8_{1DDFE3DB-FF9B-440D-8C96-E7CCDEE83E7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uncil Meeting - website" sheetId="9" r:id="rId1"/>
  </sheets>
  <definedNames>
    <definedName name="_xlnm._FilterDatabase" localSheetId="0" hidden="1">'Council Meeting - website'!$A$1:$D$22</definedName>
    <definedName name="_xlnm.Print_Titles" localSheetId="0">'Council Meeting - website'!$1:$1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9" l="1"/>
</calcChain>
</file>

<file path=xl/sharedStrings.xml><?xml version="1.0" encoding="utf-8"?>
<sst xmlns="http://schemas.openxmlformats.org/spreadsheetml/2006/main" count="65" uniqueCount="65">
  <si>
    <t>Club Room Extension</t>
  </si>
  <si>
    <t>Extend and renew 1950s  grass green to 8-rinks (2 sides), including stormwater capture.</t>
  </si>
  <si>
    <t>Drysdale Tennis Club Incorporated</t>
  </si>
  <si>
    <t>DTC - Synthetic Court Resurfacing Project</t>
  </si>
  <si>
    <t>Festival of Glass (FoG) Studio: Flamework Glass Blowing Facility</t>
  </si>
  <si>
    <t>Australian Volunteer Coastguard Association (Geelong VF8)</t>
  </si>
  <si>
    <t>Geelong Coastguard Multi-purpose Facility - Project Planning</t>
  </si>
  <si>
    <t>Preparation of detailed plan and costings for a new multi-purpose facility incorporating Geelong Coastguard and other community groups at current site in North Geelong.</t>
  </si>
  <si>
    <t>Geelong BMX Club</t>
  </si>
  <si>
    <t>Design a sports pavilion with inclusive facilities, social areas, kitchen, first aid, and scoring room to boost community participation, promote inclusion, and ensure long-term sustainability.</t>
  </si>
  <si>
    <t>AFL Barwon Football Commission Limited</t>
  </si>
  <si>
    <t>Facility Redevelopment</t>
  </si>
  <si>
    <t>Concept design layout of fit for purpose, flexible social and professional spaces to accommodate sporting associations and tenant clubs for playing, training and administrative functions.</t>
  </si>
  <si>
    <t>The Barwon Heads Arts Hub Maker Shed requires built-in storage, window coverings and air-conditioning to critically support current and future user group activities.</t>
  </si>
  <si>
    <t>Geelong Gaels Gaelic Football and Hurling Club</t>
  </si>
  <si>
    <t>Hurst Reserve Pavilion Upgrade</t>
  </si>
  <si>
    <t>Develop an architectural design for refurbishment or replacement of the outdated pavilion and change rooms at Hurst Reserve to enable its future redevelopment.</t>
  </si>
  <si>
    <t>Portarlington Neighbourhood House</t>
  </si>
  <si>
    <t>Parks Hall Upgrade Concept Plan</t>
  </si>
  <si>
    <t>Barwon Heads &amp; District Pony Club</t>
  </si>
  <si>
    <t>Project Revitalise Barwon Heads &amp; District Pony Club</t>
  </si>
  <si>
    <t>Bellarine Secondary College</t>
  </si>
  <si>
    <t>Irrigation upgrade</t>
  </si>
  <si>
    <t>Bellarine Secondary College and Bellarine Landcare Nursery’s irrigation system upgrade to grow healthier indigenous plants, conserve water and strengthen revegetation projects across the Bellarine.</t>
  </si>
  <si>
    <t>Geelong West Neighbourhood House</t>
  </si>
  <si>
    <t>GWNH Detailed Design Planning</t>
  </si>
  <si>
    <t>This funding will deliver a staged, detailed design plan, based on the concept plan that was developed for the upgrade and redesign of the GWNH.</t>
  </si>
  <si>
    <t>Ocean Grove Tennis Club</t>
  </si>
  <si>
    <t>Shell Road Clubhouse Redevelopment</t>
  </si>
  <si>
    <t>Shell Road Tennis Clubhouse Redevelopment includes upgrade and extension to address gender impact and accessibility issues, ensuring the facility is DDA complaint, accessible and inclusive.</t>
  </si>
  <si>
    <t>Ocean Grove Memorial Recreation Reserve  Management Committee</t>
  </si>
  <si>
    <t>Ocean Grove Memorial Hall Redevelopment</t>
  </si>
  <si>
    <t>South Barwon Cricket Club</t>
  </si>
  <si>
    <t>Electronic Scoreboard Installation</t>
  </si>
  <si>
    <t>Geelong Gallery Limited</t>
  </si>
  <si>
    <t>Upgrading Geelong Gallery’s security access and monitoring to safeguard collections, to meet lender standards, and strengthening capacity to deliver quality exhibitions for the Geelong community.</t>
  </si>
  <si>
    <t>Try Boys Brigade Incorporated</t>
  </si>
  <si>
    <t>Precinct Concept Plan: Geelong Disability Sports Participation Precinct</t>
  </si>
  <si>
    <t>Total Recommended
$</t>
  </si>
  <si>
    <t>Total</t>
  </si>
  <si>
    <t>Barwon Heads Arts Council Inc.</t>
  </si>
  <si>
    <t>Festival of Glass Inc.</t>
  </si>
  <si>
    <t>Geelong Pool Club Inc.</t>
  </si>
  <si>
    <t>Highton Bowls Club Inc.</t>
  </si>
  <si>
    <t xml:space="preserve">Applicant </t>
  </si>
  <si>
    <r>
      <rPr>
        <b/>
        <sz val="11"/>
        <rFont val="Calibri"/>
        <family val="2"/>
      </rPr>
      <t>Project Title</t>
    </r>
    <r>
      <rPr>
        <b/>
        <sz val="11"/>
        <rFont val="Calibri"/>
        <family val="2"/>
        <scheme val="minor"/>
      </rPr>
      <t xml:space="preserve"> </t>
    </r>
  </si>
  <si>
    <t xml:space="preserve">Project Description </t>
  </si>
  <si>
    <t>Infrastructure to activate Barwon Heads Arts &amp; Community  Hub Maker Shed</t>
  </si>
  <si>
    <t>Pavilion Architecture: Concept design proposal Geelong BMX Club</t>
  </si>
  <si>
    <t>Enhancing Capacity: Security upgrade at Geelong Gallery</t>
  </si>
  <si>
    <t>Design for an accredited, safe, Pony Club Victoria compliant cross-country course for equestrian sporting and community use on the Bellarine Peninsula, upgrading outdated facility.</t>
  </si>
  <si>
    <t>Constructing the first regional community Flamework Glass Facility for hobbyists, artists and FoG by modifying the FoG studio in Drysdale Community Hub.</t>
  </si>
  <si>
    <t>To pull down 2 two walls in club rooms and build an extention onto the club, including a suspended ceiling and concrete slab.</t>
  </si>
  <si>
    <t>Upgrade infrastructure for 
‍green compliance to meet competition standards safety, encourage broader community use, enable expansion and  increased synthetic green utilisation.</t>
  </si>
  <si>
    <t>Planning for a hall/stadium adjacent to the Memorial Hall Ocean Grove that would contain four Pickleball/ Badminton Courts.</t>
  </si>
  <si>
    <t>Development of a 2D concept plan as the next step towards implementing the City's recommendations for Parks Hall, as per Portarlington Community Facilities Study 2023.</t>
  </si>
  <si>
    <t>Installation of an electronic scoreboard, to improve the experience for spectators and players and to enable the venue to attract events of national significance.</t>
  </si>
  <si>
    <t>Undertake concept planning to re imagine Try Boys stadium site as a purpose-built Disability Sports Precinct, driving sports and recreation participation across Geelong and surrounds.</t>
  </si>
  <si>
    <t>The purpose of the DTC project is to plan for the renewal of three synthetic tennis courts installed 15yrs ago, which have reached their 'end of life-cycle' stage.</t>
  </si>
  <si>
    <t>St Leonards Mens Shed Inc</t>
  </si>
  <si>
    <t>Workshop Extension - Construction Phase</t>
  </si>
  <si>
    <t>This project aims to increase the workshop size thereby improving the safety for our existing members and making the shed a more inclusive environment.</t>
  </si>
  <si>
    <t>Western Heights Uniting Tennis Club Incorporated</t>
  </si>
  <si>
    <t>Bell Post Hill Tennis Courts Reactivation - Stage 2</t>
  </si>
  <si>
    <t>Delivering a detailed, shovel- ready design for a new clubroom facility at Bell Post Hill Tennis Courts, reactivating a facility serving the north-
western regions of Geelong.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</si>
</sst>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7" x14ac:knownFonts="1"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5A77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164" fontId="0" fillId="0" borderId="1" xfId="1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1" xfId="1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41" fontId="6" fillId="2" borderId="2" xfId="0" applyNumberFormat="1" applyFont="1" applyFill="1" applyBorder="1" applyAlignment="1">
      <alignment horizontal="right" vertical="center"/>
    </xf>
    <xf numFmtId="41" fontId="6" fillId="2" borderId="3" xfId="0" applyNumberFormat="1" applyFont="1" applyFill="1" applyBorder="1" applyAlignment="1">
      <alignment horizontal="right" vertical="center"/>
    </xf>
    <xf numFmtId="41" fontId="6" fillId="2" borderId="4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9149D-34EA-40F6-88C9-B972F503DAEA}">
  <sheetPr>
    <tabColor theme="8"/>
  </sheetPr>
  <dimension ref="A1:D22"/>
  <sheetViews>
    <sheetView tabSelected="1" topLeftCell="A18" zoomScaleNormal="100" workbookViewId="0">
      <selection activeCell="G20" sqref="G20"/>
    </sheetView>
  </sheetViews>
  <sheetFormatPr defaultRowHeight="15.75" x14ac:dyDescent="0.25"/>
  <cols>
    <col min="1" max="1" width="15.625" style="1" customWidth="1"/>
    <col min="2" max="2" width="16.625" style="1" customWidth="1"/>
    <col min="3" max="3" width="39.625" style="1" customWidth="1"/>
    <col min="4" max="4" width="18.625" style="1" customWidth="1"/>
    <col min="5" max="16384" width="9" style="1"/>
  </cols>
  <sheetData>
    <row r="1" spans="1:4" ht="50.1" customHeight="1" x14ac:dyDescent="0.25">
      <c r="A1" s="2" t="s">
        <v>44</v>
      </c>
      <c r="B1" s="3" t="s">
        <v>45</v>
      </c>
      <c r="C1" s="2" t="s">
        <v>46</v>
      </c>
      <c r="D1" s="2" t="s">
        <v>38</v>
      </c>
    </row>
    <row r="2" spans="1:4" s="6" customFormat="1" ht="105" customHeight="1" x14ac:dyDescent="0.25">
      <c r="A2" s="4" t="s">
        <v>10</v>
      </c>
      <c r="B2" s="4" t="s">
        <v>11</v>
      </c>
      <c r="C2" s="4" t="s">
        <v>12</v>
      </c>
      <c r="D2" s="5">
        <v>26400</v>
      </c>
    </row>
    <row r="3" spans="1:4" s="6" customFormat="1" ht="105" customHeight="1" x14ac:dyDescent="0.25">
      <c r="A3" s="4" t="s">
        <v>5</v>
      </c>
      <c r="B3" s="4" t="s">
        <v>6</v>
      </c>
      <c r="C3" s="4" t="s">
        <v>7</v>
      </c>
      <c r="D3" s="5">
        <v>9000</v>
      </c>
    </row>
    <row r="4" spans="1:4" s="6" customFormat="1" ht="105" customHeight="1" x14ac:dyDescent="0.25">
      <c r="A4" s="4" t="s">
        <v>19</v>
      </c>
      <c r="B4" s="4" t="s">
        <v>20</v>
      </c>
      <c r="C4" s="4" t="s">
        <v>50</v>
      </c>
      <c r="D4" s="7">
        <v>25000</v>
      </c>
    </row>
    <row r="5" spans="1:4" s="6" customFormat="1" ht="105" customHeight="1" x14ac:dyDescent="0.25">
      <c r="A5" s="4" t="s">
        <v>40</v>
      </c>
      <c r="B5" s="4" t="s">
        <v>47</v>
      </c>
      <c r="C5" s="4" t="s">
        <v>13</v>
      </c>
      <c r="D5" s="5">
        <v>14170</v>
      </c>
    </row>
    <row r="6" spans="1:4" s="6" customFormat="1" ht="105" customHeight="1" x14ac:dyDescent="0.25">
      <c r="A6" s="4" t="s">
        <v>21</v>
      </c>
      <c r="B6" s="4" t="s">
        <v>22</v>
      </c>
      <c r="C6" s="4" t="s">
        <v>23</v>
      </c>
      <c r="D6" s="5">
        <v>1763</v>
      </c>
    </row>
    <row r="7" spans="1:4" s="6" customFormat="1" ht="105" customHeight="1" x14ac:dyDescent="0.25">
      <c r="A7" s="4" t="s">
        <v>2</v>
      </c>
      <c r="B7" s="4" t="s">
        <v>3</v>
      </c>
      <c r="C7" s="4" t="s">
        <v>58</v>
      </c>
      <c r="D7" s="7">
        <v>50000</v>
      </c>
    </row>
    <row r="8" spans="1:4" s="6" customFormat="1" ht="105" customHeight="1" x14ac:dyDescent="0.25">
      <c r="A8" s="4" t="s">
        <v>41</v>
      </c>
      <c r="B8" s="4" t="s">
        <v>4</v>
      </c>
      <c r="C8" s="4" t="s">
        <v>51</v>
      </c>
      <c r="D8" s="5">
        <v>242000</v>
      </c>
    </row>
    <row r="9" spans="1:4" s="6" customFormat="1" ht="105" customHeight="1" x14ac:dyDescent="0.25">
      <c r="A9" s="4" t="s">
        <v>8</v>
      </c>
      <c r="B9" s="4" t="s">
        <v>48</v>
      </c>
      <c r="C9" s="4" t="s">
        <v>9</v>
      </c>
      <c r="D9" s="5">
        <v>13492</v>
      </c>
    </row>
    <row r="10" spans="1:4" s="6" customFormat="1" ht="105" customHeight="1" x14ac:dyDescent="0.25">
      <c r="A10" s="4" t="s">
        <v>14</v>
      </c>
      <c r="B10" s="4" t="s">
        <v>15</v>
      </c>
      <c r="C10" s="4" t="s">
        <v>16</v>
      </c>
      <c r="D10" s="5">
        <v>23485</v>
      </c>
    </row>
    <row r="11" spans="1:4" s="6" customFormat="1" ht="105" customHeight="1" x14ac:dyDescent="0.25">
      <c r="A11" s="4" t="s">
        <v>34</v>
      </c>
      <c r="B11" s="4" t="s">
        <v>49</v>
      </c>
      <c r="C11" s="4" t="s">
        <v>35</v>
      </c>
      <c r="D11" s="5">
        <v>54849</v>
      </c>
    </row>
    <row r="12" spans="1:4" s="6" customFormat="1" ht="105" customHeight="1" x14ac:dyDescent="0.25">
      <c r="A12" s="4" t="s">
        <v>42</v>
      </c>
      <c r="B12" s="4" t="s">
        <v>0</v>
      </c>
      <c r="C12" s="4" t="s">
        <v>52</v>
      </c>
      <c r="D12" s="5">
        <v>250000</v>
      </c>
    </row>
    <row r="13" spans="1:4" s="6" customFormat="1" ht="105" customHeight="1" x14ac:dyDescent="0.25">
      <c r="A13" s="4" t="s">
        <v>24</v>
      </c>
      <c r="B13" s="4" t="s">
        <v>25</v>
      </c>
      <c r="C13" s="4" t="s">
        <v>26</v>
      </c>
      <c r="D13" s="5">
        <v>28690</v>
      </c>
    </row>
    <row r="14" spans="1:4" s="6" customFormat="1" ht="105" customHeight="1" x14ac:dyDescent="0.25">
      <c r="A14" s="4" t="s">
        <v>43</v>
      </c>
      <c r="B14" s="4" t="s">
        <v>1</v>
      </c>
      <c r="C14" s="8" t="s">
        <v>53</v>
      </c>
      <c r="D14" s="5">
        <v>166000</v>
      </c>
    </row>
    <row r="15" spans="1:4" s="6" customFormat="1" ht="105" customHeight="1" x14ac:dyDescent="0.25">
      <c r="A15" s="4" t="s">
        <v>30</v>
      </c>
      <c r="B15" s="4" t="s">
        <v>31</v>
      </c>
      <c r="C15" s="4" t="s">
        <v>54</v>
      </c>
      <c r="D15" s="5">
        <v>34386</v>
      </c>
    </row>
    <row r="16" spans="1:4" s="6" customFormat="1" ht="105" customHeight="1" x14ac:dyDescent="0.25">
      <c r="A16" s="4" t="s">
        <v>27</v>
      </c>
      <c r="B16" s="4" t="s">
        <v>28</v>
      </c>
      <c r="C16" s="4" t="s">
        <v>29</v>
      </c>
      <c r="D16" s="5">
        <v>250000</v>
      </c>
    </row>
    <row r="17" spans="1:4" s="6" customFormat="1" ht="105" customHeight="1" x14ac:dyDescent="0.25">
      <c r="A17" s="4" t="s">
        <v>17</v>
      </c>
      <c r="B17" s="4" t="s">
        <v>18</v>
      </c>
      <c r="C17" s="4" t="s">
        <v>55</v>
      </c>
      <c r="D17" s="5">
        <v>8591</v>
      </c>
    </row>
    <row r="18" spans="1:4" s="6" customFormat="1" ht="105" customHeight="1" x14ac:dyDescent="0.25">
      <c r="A18" s="4" t="s">
        <v>32</v>
      </c>
      <c r="B18" s="4" t="s">
        <v>33</v>
      </c>
      <c r="C18" s="4" t="s">
        <v>56</v>
      </c>
      <c r="D18" s="5">
        <v>32945</v>
      </c>
    </row>
    <row r="19" spans="1:4" s="6" customFormat="1" ht="105" customHeight="1" x14ac:dyDescent="0.25">
      <c r="A19" s="4" t="s">
        <v>59</v>
      </c>
      <c r="B19" s="4" t="s">
        <v>60</v>
      </c>
      <c r="C19" s="4" t="s">
        <v>61</v>
      </c>
      <c r="D19" s="5">
        <v>221893</v>
      </c>
    </row>
    <row r="20" spans="1:4" s="6" customFormat="1" ht="105" customHeight="1" x14ac:dyDescent="0.25">
      <c r="A20" s="4" t="s">
        <v>36</v>
      </c>
      <c r="B20" s="4" t="s">
        <v>37</v>
      </c>
      <c r="C20" s="4" t="s">
        <v>57</v>
      </c>
      <c r="D20" s="5">
        <v>20000</v>
      </c>
    </row>
    <row r="21" spans="1:4" s="6" customFormat="1" ht="105" customHeight="1" x14ac:dyDescent="0.25">
      <c r="A21" s="9" t="s">
        <v>62</v>
      </c>
      <c r="B21" s="9" t="s">
        <v>63</v>
      </c>
      <c r="C21" s="9" t="s">
        <v>64</v>
      </c>
      <c r="D21" s="10">
        <v>27336</v>
      </c>
    </row>
    <row r="22" spans="1:4" ht="50.1" customHeight="1" x14ac:dyDescent="0.25">
      <c r="A22" s="11"/>
      <c r="B22" s="12"/>
      <c r="C22" s="12" t="s">
        <v>39</v>
      </c>
      <c r="D22" s="13">
        <f>SUM(D2:D21)</f>
        <v>1500000</v>
      </c>
    </row>
  </sheetData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&amp;C2025-26 City of Greater Geelong Community Infrastucture Grants - recipients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K a p i s h F i l e n a m e T o U r i M a p p i n g s   x m l n s : x s d = " h t t p : / / w w w . w 3 . o r g / 2 0 0 1 / X M L S c h e m a "   x m l n s : x s i = " h t t p : / / w w w . w 3 . o r g / 2 0 0 1 / X M L S c h e m a - i n s t a n c e " / > 
</file>

<file path=customXml/itemProps1.xml><?xml version="1.0" encoding="utf-8"?>
<ds:datastoreItem xmlns:ds="http://schemas.openxmlformats.org/officeDocument/2006/customXml" ds:itemID="{BED2D2E3-C287-4C4B-95D8-539A841B1D53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Pages>6</Pages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Council Meeting - website</vt:lpstr>
      <vt:lpstr>'Council Meeting - website'!Print_Titles</vt:lpstr>
    </vt:vector>
  </TitlesOfParts>
  <Company>Our Community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Budd</dc:creator>
  <cp:lastModifiedBy>Simone Budd</cp:lastModifiedBy>
  <cp:lastPrinted>2026-01-29T03:29:48Z</cp:lastPrinted>
  <dcterms:created xsi:type="dcterms:W3CDTF">2025-12-17T03:33:46Z</dcterms:created>
  <dcterms:modified xsi:type="dcterms:W3CDTF">2026-03-25T01:33:09Z</dcterms:modified>
</cp:coreProperties>
</file>