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elongcouncil-my.sharepoint.com/personal/sbudd_geelongcity_vic_gov_au/Documents/"/>
    </mc:Choice>
  </mc:AlternateContent>
  <xr:revisionPtr revIDLastSave="45" documentId="8_{DC470909-04C7-45BA-93AB-DFCF1A01B359}" xr6:coauthVersionLast="47" xr6:coauthVersionMax="47" xr10:uidLastSave="{E397F09B-57C5-4FF6-8C67-93340CB79400}"/>
  <bookViews>
    <workbookView xWindow="34440" yWindow="-120" windowWidth="29040" windowHeight="15720" xr2:uid="{C2EA2F7F-0152-4ECB-94DE-0E7AA77334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<sst xmlns="http://schemas.openxmlformats.org/spreadsheetml/2006/main" count="108" uniqueCount="108">
  <si>
    <t>Brief Project Description</t>
  </si>
  <si>
    <t>Join us on a bus trip from Anakie Community House to explore the best of Geelong, including arts, culture, music, history, crafts and gardens.</t>
  </si>
  <si>
    <t>A welcoming and informative Open Day event at the Barwon Health Social Supports Program. An opportunity to experience social support, shared activities and community connection.</t>
  </si>
  <si>
    <t>BCSR will celebrate the start of the register with a function bringing together people who have helped the group to be where it is today.</t>
  </si>
  <si>
    <t>Dreamweavers brings grandparents together as they explore multicultural lullabies, storytelling and songwriting to create personal treasured family songs and memories.</t>
  </si>
  <si>
    <t>An intergenerational nature wellbeing program for older adults featuring forest bathing, felting workshops and shared forest school experiences that foster connection, creativity and community.</t>
  </si>
  <si>
    <t>Clifton Springs Tennis Club will welcome anyone who wants to have a hit of tennis followed by morning tea and conversation.</t>
  </si>
  <si>
    <t>An opportunity for over 55s to attend demonstrations and/or create glass art using the technique of Fusing in a relaxed and supportive environment.</t>
  </si>
  <si>
    <t>Creative Tastings is an interactive day with selected artists working within the gallery spaces, amongst displays of works by local and regional artists aged 55+.</t>
  </si>
  <si>
    <t>To celebrate seniors week and promote the physical, social and community benefits of dance, The Geelong Ballroom will engage seniors in an afternoon tea dance.</t>
  </si>
  <si>
    <t>A one-day Swiss Teams Bridge event, designed for Bridge-playing seniors from across the Greater Geelong Region.</t>
  </si>
  <si>
    <t>To support people aged 55+ with a range of workshops on currency collecting with a focus on the contributions of Indigenous People to Australia’s currency.</t>
  </si>
  <si>
    <t>Living la Vida Loca is a professionally delivered, one‑off music and dance enjoyment event designed for people aged 50 years and over.</t>
  </si>
  <si>
    <t>Golden Gaytimes supports healthy, connected ageing by celebrating older LGBTQ+ people, strengthening peer relationships, and building pathways into community life.</t>
  </si>
  <si>
    <t>To address our community needs, we propose delivering two Healthy Ageing Community Events focused on physical activity, social connection, nutrition, and preventative health education.</t>
  </si>
  <si>
    <t>Community garden members and local students will welcome visitors to relax, chat, enjoy refreshments and musical entertainment while browsing in the garden.</t>
  </si>
  <si>
    <t>Geelong West Neighbourhood House will host a bush dance and social connection activity at their centre, for community members of all ages.</t>
  </si>
  <si>
    <t>Providing the community the opportunity to enjoy German food and cultural experiences. The event will be free offering physical activities, German music and dancing.</t>
  </si>
  <si>
    <t>Seeds of Connection Across Generations brings older adults and young children together through planting, creativity, and shared storytelling to build connection, belonging, and community.</t>
  </si>
  <si>
    <t>An event bringing seniors together to have fun and socialise through line dancing, followed by Devonshire tea in a warm, community setting.</t>
  </si>
  <si>
    <t>Learn from professional coaches how to move safely within your range of motion, use strategy and develop a game style that suits you.</t>
  </si>
  <si>
    <t>Fortnightly Nepali bhajan singing and cultural gatherings connecting seniors, families and children to promote wellbeing, social connection and intergenerational learning in Geelong.</t>
  </si>
  <si>
    <t>Music with afternoon coffee &amp; cake.</t>
  </si>
  <si>
    <t>Portarlington Neighbourhood House (PNH) is offering an excursion to The Range @Curlewis for participants to enjoy Mini Golf followed by lunch at the café.</t>
  </si>
  <si>
    <t>The Big Little Show is a musical performances, musical games and fun-filled day bringing together senior members of the community with their young relatives.</t>
  </si>
  <si>
    <t>South Barwon Community Centre is providing a program of fun thought provoking games for seniors to assist in socialising and keeping their minds active.</t>
  </si>
  <si>
    <t>An afternoon of big band dance music with Surf Coast Big Band.</t>
  </si>
  <si>
    <t>Supporting social connection, wellbeing, mindfulness and healthy ageing for older adults in 3219 through community connection, local supports and shared social activities.</t>
  </si>
  <si>
    <t>Name of Applicant</t>
  </si>
  <si>
    <t>Project Title</t>
  </si>
  <si>
    <t>Social Bus Trips</t>
  </si>
  <si>
    <t>Barwon Health Social Supports Program</t>
  </si>
  <si>
    <t>Belonging in Bloom - A morning of social connection with the Barwon Health Social Supports Program</t>
  </si>
  <si>
    <t>Bellarine Community Support Register Inc.</t>
  </si>
  <si>
    <t>What Goes Around</t>
  </si>
  <si>
    <t>Bellarine Quilters</t>
  </si>
  <si>
    <t>Quilt Show</t>
  </si>
  <si>
    <t>Bluebird Foundation</t>
  </si>
  <si>
    <t>Dreamweavers</t>
  </si>
  <si>
    <t>Born Wild Community Inc.</t>
  </si>
  <si>
    <t>An Intergenerational Nature Experience</t>
  </si>
  <si>
    <t>Clifton Springs Tennis Club</t>
  </si>
  <si>
    <t>Tennis for the over 55's</t>
  </si>
  <si>
    <t>Cultura  (Multicultural  Community Services Geelong Inc)</t>
  </si>
  <si>
    <t>Mind Matters: Your Wellbeing Workout</t>
  </si>
  <si>
    <t>Glass Demonstrations and Workshops of Stained Fused Glass Art</t>
  </si>
  <si>
    <t>Friends of Geelong Botanic Gardens</t>
  </si>
  <si>
    <t>Seniors Week Guided Walk and Morning Tea in Geelong Botanic Gardens</t>
  </si>
  <si>
    <t>Geelong Art Society</t>
  </si>
  <si>
    <t>Creative Tastings</t>
  </si>
  <si>
    <t>Seniors Week - Dancing Festival at The Ballroom</t>
  </si>
  <si>
    <t>Geelong Bridge Club Inc.</t>
  </si>
  <si>
    <t>Bridge - Seniors Festival Teams</t>
  </si>
  <si>
    <t>Geelong Coin Collectors Club Incorporated</t>
  </si>
  <si>
    <t>Coin and Banknote Collecting Workshops</t>
  </si>
  <si>
    <t>Geelong Latin American Movement GLAM Incorporated</t>
  </si>
  <si>
    <t>Living La Vida Loca</t>
  </si>
  <si>
    <t>Geelong Pickleball Club</t>
  </si>
  <si>
    <t>Golden Gaytimes: Social Connection for Older LGBTQ+ People in Greater Geelong</t>
  </si>
  <si>
    <t>Healthy Living - Healthy Food - Fun Activities</t>
  </si>
  <si>
    <t>Geelong West Community Garden Group Inc.</t>
  </si>
  <si>
    <t>Intergenerational Afternoon Tea</t>
  </si>
  <si>
    <t>Geelong West Neighbourhood House</t>
  </si>
  <si>
    <t>Intergenerational Bush Dance</t>
  </si>
  <si>
    <t>Beer Bratwurst and BBQ Bash</t>
  </si>
  <si>
    <t>Greek Elderly Club of the Bellarine Peninsula</t>
  </si>
  <si>
    <t>Annual Christmas Dinner Dance</t>
  </si>
  <si>
    <t>Hockey Geelong</t>
  </si>
  <si>
    <t>Walk Hockey Come and Try Day</t>
  </si>
  <si>
    <t>KU Children's Services - Biyala Community Hub</t>
  </si>
  <si>
    <t>Seeds of Connection Across Generations: An Intergenerational Community Event</t>
  </si>
  <si>
    <t>Leopold Community &amp; Learning Centre</t>
  </si>
  <si>
    <t>Step in Time</t>
  </si>
  <si>
    <t>Leopold Tennis Club Incorporated</t>
  </si>
  <si>
    <t>Silver Serves</t>
  </si>
  <si>
    <t>Nepali Pathashala Geelong</t>
  </si>
  <si>
    <t>Bhajan Night: Intergenerational Cultural Music and Wellbeing Program</t>
  </si>
  <si>
    <t>Orchestra Geelong</t>
  </si>
  <si>
    <t>Orchestra Geelong Seniors Festival Concert</t>
  </si>
  <si>
    <t>Portarlington Neighbourhood House</t>
  </si>
  <si>
    <t>Day on the Mini Green</t>
  </si>
  <si>
    <t>The Big Little Show 2026</t>
  </si>
  <si>
    <t>South Barwon Community Centre</t>
  </si>
  <si>
    <t>Fun &amp; Games for Seniors at SBCC</t>
  </si>
  <si>
    <t>Big Band Dance</t>
  </si>
  <si>
    <t>Whittington Neighbourhood House</t>
  </si>
  <si>
    <t>Connected Seniors Morning — Wellbeing, Support &amp; Community</t>
  </si>
  <si>
    <t>Orchestra Geelong will present a free concert of popular orchestral music for patrons of the Geelong Seniors Festival 2026.</t>
  </si>
  <si>
    <t>TOTAL</t>
  </si>
  <si>
    <t xml:space="preserve">Recommended
$
</t>
  </si>
  <si>
    <t>City of Greater Geelong 2026-27 Positive Ageing Grants - recipients</t>
  </si>
  <si>
    <t>Anakie and District Community Group Inc.</t>
  </si>
  <si>
    <t>Festival of Glass Inc.</t>
  </si>
  <si>
    <t>Geelong Ballroom Dance Club Inc.</t>
  </si>
  <si>
    <t>Geelong Rainbow Inc.</t>
  </si>
  <si>
    <t>Geelong TPI Welfare and Social Club Inc.</t>
  </si>
  <si>
    <t>German Karneval Society Geelong</t>
  </si>
  <si>
    <t>Norlane Senior Citizens</t>
  </si>
  <si>
    <t>Shedding the Blues Bellarine Inc.</t>
  </si>
  <si>
    <t>Surf Coast Big Band Inc.</t>
  </si>
  <si>
    <t>Seniors Pickleball</t>
  </si>
  <si>
    <t>Music Afternoon</t>
  </si>
  <si>
    <t>Wellbeing workshops to help you thrive, stay connected  and  be your best. Learn about supports, tips and strategies to feel good  and keep focused.</t>
  </si>
  <si>
    <t>Friends of Geelong Botanic Gardens welcome seniors to a guided walk and morning tea at Geelong Botanic Gardens.</t>
  </si>
  <si>
    <t>Free sessions to engage Geelong seniors in playing pickleball for fitness, connection and wellbeing during the Victorian Seniors Festival.</t>
  </si>
  <si>
    <t>Elderly members aged 55 and over will attend our annual Christmas Dinner Dance.</t>
  </si>
  <si>
    <t>Celebrating life long play.
Introducing Walk Hockey to Geelong whilst creating social connections and importantly having fun.</t>
  </si>
  <si>
    <t>Bellarine Quilters 2026 Quilt Show will be held at the Drysdale Community Hub, 21 Eversley Street Drysdale on the 31st October and 1st November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</si>
</sst>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1">
    <xf numFmtId="0" fontId="0" fillId="0" borderId="0" xfId="0"/>
    <xf numFmtId="49" fontId="3" fillId="0" borderId="2" xfId="0" applyNumberFormat="1" applyFont="1" applyBorder="1" applyAlignment="1">
      <alignment vertical="top" wrapText="1"/>
    </xf>
    <xf numFmtId="164" fontId="3" fillId="0" borderId="2" xfId="1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4" fillId="2" borderId="5" xfId="0" applyNumberFormat="1" applyFont="1" applyFill="1" applyBorder="1"/>
    <xf numFmtId="0" fontId="0" fillId="0" borderId="0" xfId="0" applyAlignment="1">
      <alignment vertical="top"/>
    </xf>
    <xf numFmtId="0" fontId="5" fillId="2" borderId="2" xfId="2" applyFont="1" applyFill="1" applyBorder="1" applyAlignment="1">
      <alignment horizontal="center" vertical="top" wrapText="1"/>
    </xf>
    <xf numFmtId="164" fontId="5" fillId="2" borderId="2" xfId="1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6" fillId="0" borderId="0" xfId="0" applyFont="1" applyAlignment="1">
      <alignment horizontal="center"/>
    </xf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1886-3D85-4367-968F-83702A0C8585}">
  <sheetPr>
    <pageSetUpPr fitToPage="1"/>
  </sheetPr>
  <dimension ref="A1:G38"/>
  <sheetViews>
    <sheetView tabSelected="1" workbookViewId="0">
      <selection activeCell="K7" sqref="K7"/>
    </sheetView>
  </sheetViews>
  <sheetFormatPr defaultRowHeight="15" x14ac:dyDescent="0.25"/>
  <cols>
    <col min="1" max="1" width="22" customWidth="1"/>
    <col min="2" max="2" width="26.28515625" customWidth="1"/>
    <col min="3" max="3" width="31.7109375" customWidth="1"/>
    <col min="4" max="4" width="18.42578125" customWidth="1"/>
  </cols>
  <sheetData>
    <row r="1" spans="1:7" ht="18.75" x14ac:dyDescent="0.3">
      <c r="A1" s="10" t="s">
        <v>90</v>
      </c>
      <c r="B1" s="10"/>
      <c r="C1" s="10"/>
      <c r="D1" s="10"/>
    </row>
    <row r="3" spans="1:7" ht="38.25" customHeight="1" x14ac:dyDescent="0.25">
      <c r="A3" s="6" t="s">
        <v>28</v>
      </c>
      <c r="B3" s="6" t="s">
        <v>29</v>
      </c>
      <c r="C3" s="6" t="s">
        <v>0</v>
      </c>
      <c r="D3" s="7" t="s">
        <v>89</v>
      </c>
    </row>
    <row r="4" spans="1:7" ht="90" customHeight="1" x14ac:dyDescent="0.25">
      <c r="A4" s="1" t="s">
        <v>91</v>
      </c>
      <c r="B4" s="1" t="s">
        <v>30</v>
      </c>
      <c r="C4" s="1" t="s">
        <v>1</v>
      </c>
      <c r="D4" s="2">
        <v>665</v>
      </c>
      <c r="G4" s="5"/>
    </row>
    <row r="5" spans="1:7" ht="99" customHeight="1" x14ac:dyDescent="0.25">
      <c r="A5" s="1" t="s">
        <v>31</v>
      </c>
      <c r="B5" s="1" t="s">
        <v>32</v>
      </c>
      <c r="C5" s="1" t="s">
        <v>2</v>
      </c>
      <c r="D5" s="2">
        <v>1000</v>
      </c>
    </row>
    <row r="6" spans="1:7" ht="91.5" customHeight="1" x14ac:dyDescent="0.25">
      <c r="A6" s="1" t="s">
        <v>33</v>
      </c>
      <c r="B6" s="1" t="s">
        <v>34</v>
      </c>
      <c r="C6" s="3" t="s">
        <v>3</v>
      </c>
      <c r="D6" s="2">
        <v>500</v>
      </c>
    </row>
    <row r="7" spans="1:7" ht="99.95" customHeight="1" x14ac:dyDescent="0.25">
      <c r="A7" s="1" t="s">
        <v>35</v>
      </c>
      <c r="B7" s="1" t="s">
        <v>36</v>
      </c>
      <c r="C7" s="3" t="s">
        <v>107</v>
      </c>
      <c r="D7" s="2">
        <v>1000</v>
      </c>
    </row>
    <row r="8" spans="1:7" ht="99.95" customHeight="1" x14ac:dyDescent="0.25">
      <c r="A8" s="1" t="s">
        <v>37</v>
      </c>
      <c r="B8" s="1" t="s">
        <v>38</v>
      </c>
      <c r="C8" s="3" t="s">
        <v>4</v>
      </c>
      <c r="D8" s="2">
        <v>1000</v>
      </c>
    </row>
    <row r="9" spans="1:7" ht="105.75" customHeight="1" x14ac:dyDescent="0.25">
      <c r="A9" s="1" t="s">
        <v>39</v>
      </c>
      <c r="B9" s="1" t="s">
        <v>40</v>
      </c>
      <c r="C9" s="3" t="s">
        <v>5</v>
      </c>
      <c r="D9" s="2">
        <v>1000</v>
      </c>
    </row>
    <row r="10" spans="1:7" ht="82.5" customHeight="1" x14ac:dyDescent="0.25">
      <c r="A10" s="1" t="s">
        <v>41</v>
      </c>
      <c r="B10" s="1" t="s">
        <v>42</v>
      </c>
      <c r="C10" s="3" t="s">
        <v>6</v>
      </c>
      <c r="D10" s="2">
        <v>240</v>
      </c>
    </row>
    <row r="11" spans="1:7" ht="87" customHeight="1" x14ac:dyDescent="0.25">
      <c r="A11" s="1" t="s">
        <v>43</v>
      </c>
      <c r="B11" s="1" t="s">
        <v>44</v>
      </c>
      <c r="C11" s="3" t="s">
        <v>102</v>
      </c>
      <c r="D11" s="2">
        <v>950</v>
      </c>
    </row>
    <row r="12" spans="1:7" ht="90" customHeight="1" x14ac:dyDescent="0.25">
      <c r="A12" s="1" t="s">
        <v>92</v>
      </c>
      <c r="B12" s="1" t="s">
        <v>45</v>
      </c>
      <c r="C12" s="3" t="s">
        <v>7</v>
      </c>
      <c r="D12" s="2">
        <v>1000</v>
      </c>
    </row>
    <row r="13" spans="1:7" ht="83.25" customHeight="1" x14ac:dyDescent="0.25">
      <c r="A13" s="1" t="s">
        <v>46</v>
      </c>
      <c r="B13" s="1" t="s">
        <v>47</v>
      </c>
      <c r="C13" s="3" t="s">
        <v>103</v>
      </c>
      <c r="D13" s="2">
        <v>850</v>
      </c>
    </row>
    <row r="14" spans="1:7" ht="99.95" customHeight="1" x14ac:dyDescent="0.25">
      <c r="A14" s="1" t="s">
        <v>48</v>
      </c>
      <c r="B14" s="1" t="s">
        <v>49</v>
      </c>
      <c r="C14" s="3" t="s">
        <v>8</v>
      </c>
      <c r="D14" s="2">
        <v>1000</v>
      </c>
    </row>
    <row r="15" spans="1:7" ht="99.95" customHeight="1" x14ac:dyDescent="0.25">
      <c r="A15" s="1" t="s">
        <v>93</v>
      </c>
      <c r="B15" s="1" t="s">
        <v>50</v>
      </c>
      <c r="C15" s="3" t="s">
        <v>9</v>
      </c>
      <c r="D15" s="2">
        <v>1000</v>
      </c>
    </row>
    <row r="16" spans="1:7" ht="99.95" customHeight="1" x14ac:dyDescent="0.25">
      <c r="A16" s="1" t="s">
        <v>51</v>
      </c>
      <c r="B16" s="1" t="s">
        <v>52</v>
      </c>
      <c r="C16" s="3" t="s">
        <v>10</v>
      </c>
      <c r="D16" s="2">
        <v>500</v>
      </c>
    </row>
    <row r="17" spans="1:4" ht="99.95" customHeight="1" x14ac:dyDescent="0.25">
      <c r="A17" s="1" t="s">
        <v>53</v>
      </c>
      <c r="B17" s="1" t="s">
        <v>54</v>
      </c>
      <c r="C17" s="3" t="s">
        <v>11</v>
      </c>
      <c r="D17" s="2">
        <v>1000</v>
      </c>
    </row>
    <row r="18" spans="1:4" ht="99.95" customHeight="1" x14ac:dyDescent="0.25">
      <c r="A18" s="1" t="s">
        <v>55</v>
      </c>
      <c r="B18" s="1" t="s">
        <v>56</v>
      </c>
      <c r="C18" s="3" t="s">
        <v>12</v>
      </c>
      <c r="D18" s="2">
        <v>1000</v>
      </c>
    </row>
    <row r="19" spans="1:4" ht="99.95" customHeight="1" x14ac:dyDescent="0.25">
      <c r="A19" s="1" t="s">
        <v>57</v>
      </c>
      <c r="B19" s="1" t="s">
        <v>100</v>
      </c>
      <c r="C19" s="3" t="s">
        <v>104</v>
      </c>
      <c r="D19" s="2">
        <v>1000</v>
      </c>
    </row>
    <row r="20" spans="1:4" ht="99.95" customHeight="1" x14ac:dyDescent="0.25">
      <c r="A20" s="1" t="s">
        <v>94</v>
      </c>
      <c r="B20" s="1" t="s">
        <v>58</v>
      </c>
      <c r="C20" s="3" t="s">
        <v>13</v>
      </c>
      <c r="D20" s="2">
        <v>1000</v>
      </c>
    </row>
    <row r="21" spans="1:4" ht="108" customHeight="1" x14ac:dyDescent="0.25">
      <c r="A21" s="1" t="s">
        <v>95</v>
      </c>
      <c r="B21" s="1" t="s">
        <v>59</v>
      </c>
      <c r="C21" s="3" t="s">
        <v>14</v>
      </c>
      <c r="D21" s="2">
        <v>1000</v>
      </c>
    </row>
    <row r="22" spans="1:4" ht="99.95" customHeight="1" x14ac:dyDescent="0.25">
      <c r="A22" s="1" t="s">
        <v>60</v>
      </c>
      <c r="B22" s="1" t="s">
        <v>61</v>
      </c>
      <c r="C22" s="3" t="s">
        <v>15</v>
      </c>
      <c r="D22" s="2">
        <v>900</v>
      </c>
    </row>
    <row r="23" spans="1:4" ht="99.95" customHeight="1" x14ac:dyDescent="0.25">
      <c r="A23" s="1" t="s">
        <v>62</v>
      </c>
      <c r="B23" s="1" t="s">
        <v>63</v>
      </c>
      <c r="C23" s="3" t="s">
        <v>16</v>
      </c>
      <c r="D23" s="2">
        <v>1000</v>
      </c>
    </row>
    <row r="24" spans="1:4" ht="99.95" customHeight="1" x14ac:dyDescent="0.25">
      <c r="A24" s="1" t="s">
        <v>96</v>
      </c>
      <c r="B24" s="1" t="s">
        <v>64</v>
      </c>
      <c r="C24" s="3" t="s">
        <v>17</v>
      </c>
      <c r="D24" s="2">
        <v>1000</v>
      </c>
    </row>
    <row r="25" spans="1:4" ht="99.95" customHeight="1" x14ac:dyDescent="0.25">
      <c r="A25" s="1" t="s">
        <v>65</v>
      </c>
      <c r="B25" s="1" t="s">
        <v>66</v>
      </c>
      <c r="C25" s="3" t="s">
        <v>105</v>
      </c>
      <c r="D25" s="2">
        <v>500</v>
      </c>
    </row>
    <row r="26" spans="1:4" ht="99.95" customHeight="1" x14ac:dyDescent="0.25">
      <c r="A26" s="1" t="s">
        <v>67</v>
      </c>
      <c r="B26" s="1" t="s">
        <v>68</v>
      </c>
      <c r="C26" s="3" t="s">
        <v>106</v>
      </c>
      <c r="D26" s="2">
        <v>1000</v>
      </c>
    </row>
    <row r="27" spans="1:4" ht="121.5" customHeight="1" x14ac:dyDescent="0.25">
      <c r="A27" s="1" t="s">
        <v>69</v>
      </c>
      <c r="B27" s="1" t="s">
        <v>70</v>
      </c>
      <c r="C27" s="3" t="s">
        <v>18</v>
      </c>
      <c r="D27" s="2">
        <v>940</v>
      </c>
    </row>
    <row r="28" spans="1:4" ht="99.95" customHeight="1" x14ac:dyDescent="0.25">
      <c r="A28" s="1" t="s">
        <v>71</v>
      </c>
      <c r="B28" s="1" t="s">
        <v>72</v>
      </c>
      <c r="C28" s="3" t="s">
        <v>19</v>
      </c>
      <c r="D28" s="2">
        <v>1000</v>
      </c>
    </row>
    <row r="29" spans="1:4" ht="99.95" customHeight="1" x14ac:dyDescent="0.25">
      <c r="A29" s="1" t="s">
        <v>73</v>
      </c>
      <c r="B29" s="1" t="s">
        <v>74</v>
      </c>
      <c r="C29" s="3" t="s">
        <v>20</v>
      </c>
      <c r="D29" s="2">
        <v>420</v>
      </c>
    </row>
    <row r="30" spans="1:4" ht="107.25" customHeight="1" x14ac:dyDescent="0.25">
      <c r="A30" s="1" t="s">
        <v>75</v>
      </c>
      <c r="B30" s="1" t="s">
        <v>76</v>
      </c>
      <c r="C30" s="3" t="s">
        <v>21</v>
      </c>
      <c r="D30" s="2">
        <v>1000</v>
      </c>
    </row>
    <row r="31" spans="1:4" ht="81" customHeight="1" x14ac:dyDescent="0.25">
      <c r="A31" s="1" t="s">
        <v>97</v>
      </c>
      <c r="B31" s="1" t="s">
        <v>101</v>
      </c>
      <c r="C31" s="3" t="s">
        <v>22</v>
      </c>
      <c r="D31" s="2">
        <v>600</v>
      </c>
    </row>
    <row r="32" spans="1:4" ht="87.75" customHeight="1" x14ac:dyDescent="0.25">
      <c r="A32" s="1" t="s">
        <v>77</v>
      </c>
      <c r="B32" s="1" t="s">
        <v>78</v>
      </c>
      <c r="C32" s="3" t="s">
        <v>87</v>
      </c>
      <c r="D32" s="2">
        <v>1000</v>
      </c>
    </row>
    <row r="33" spans="1:4" ht="87" customHeight="1" x14ac:dyDescent="0.25">
      <c r="A33" s="1" t="s">
        <v>79</v>
      </c>
      <c r="B33" s="1" t="s">
        <v>80</v>
      </c>
      <c r="C33" s="3" t="s">
        <v>23</v>
      </c>
      <c r="D33" s="2">
        <v>1000</v>
      </c>
    </row>
    <row r="34" spans="1:4" ht="89.25" customHeight="1" x14ac:dyDescent="0.25">
      <c r="A34" s="1" t="s">
        <v>98</v>
      </c>
      <c r="B34" s="1" t="s">
        <v>81</v>
      </c>
      <c r="C34" s="3" t="s">
        <v>24</v>
      </c>
      <c r="D34" s="2">
        <v>800</v>
      </c>
    </row>
    <row r="35" spans="1:4" ht="76.5" customHeight="1" x14ac:dyDescent="0.25">
      <c r="A35" s="1" t="s">
        <v>82</v>
      </c>
      <c r="B35" s="1" t="s">
        <v>83</v>
      </c>
      <c r="C35" s="3" t="s">
        <v>25</v>
      </c>
      <c r="D35" s="2">
        <v>836</v>
      </c>
    </row>
    <row r="36" spans="1:4" ht="60.75" customHeight="1" x14ac:dyDescent="0.25">
      <c r="A36" s="1" t="s">
        <v>99</v>
      </c>
      <c r="B36" s="1" t="s">
        <v>84</v>
      </c>
      <c r="C36" s="3" t="s">
        <v>26</v>
      </c>
      <c r="D36" s="2">
        <v>1000</v>
      </c>
    </row>
    <row r="37" spans="1:4" ht="88.5" customHeight="1" x14ac:dyDescent="0.25">
      <c r="A37" s="1" t="s">
        <v>85</v>
      </c>
      <c r="B37" s="1" t="s">
        <v>86</v>
      </c>
      <c r="C37" s="3" t="s">
        <v>27</v>
      </c>
      <c r="D37" s="2">
        <v>971</v>
      </c>
    </row>
    <row r="38" spans="1:4" ht="30.75" customHeight="1" x14ac:dyDescent="0.25">
      <c r="A38" s="8" t="s">
        <v>88</v>
      </c>
      <c r="B38" s="9"/>
      <c r="C38" s="9"/>
      <c r="D38" s="4">
        <f>SUM(D4:D37)</f>
        <v>29672</v>
      </c>
    </row>
  </sheetData>
  <mergeCells count="2">
    <mergeCell ref="A38:C38"/>
    <mergeCell ref="A1:D1"/>
  </mergeCells>
  <pageMargins left="0.25" right="0.25" top="0.75" bottom="0.75" header="0.3" footer="0.3"/>
  <pageSetup paperSize="9" scale="2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FF999396-DEC8-4C65-A447-9975FEC90693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Greater Geelong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dcterms:created xsi:type="dcterms:W3CDTF">2026-07-16T00:39:04Z</dcterms:created>
  <dcterms:modified xsi:type="dcterms:W3CDTF">2026-07-16T01:22:16Z</dcterms:modified>
</cp:coreProperties>
</file>